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615" yWindow="195" windowWidth="14505" windowHeight="7110" tabRatio="651"/>
  </bookViews>
  <sheets>
    <sheet name="TABLE 55" sheetId="3" r:id="rId1"/>
  </sheets>
  <definedNames>
    <definedName name="IDX" localSheetId="0">'TABLE 55'!$A$1</definedName>
    <definedName name="_xlnm.Print_Area" localSheetId="0">'TABLE 55'!$A$1:$I$63</definedName>
    <definedName name="_xlnm.Print_Titles" localSheetId="0">'TABLE 55'!$1:$4</definedName>
  </definedNames>
  <calcPr calcId="125725" fullPrecision="0"/>
</workbook>
</file>

<file path=xl/calcChain.xml><?xml version="1.0" encoding="utf-8"?>
<calcChain xmlns="http://schemas.openxmlformats.org/spreadsheetml/2006/main">
  <c r="I7" i="3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9"/>
  <c r="I60"/>
  <c r="I61"/>
  <c r="I6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9"/>
  <c r="H60"/>
  <c r="H61"/>
  <c r="H62"/>
  <c r="H6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9"/>
  <c r="G60"/>
  <c r="G61"/>
  <c r="G62"/>
  <c r="G63"/>
  <c r="I6"/>
  <c r="H6"/>
  <c r="G6"/>
</calcChain>
</file>

<file path=xl/sharedStrings.xml><?xml version="1.0" encoding="utf-8"?>
<sst xmlns="http://schemas.openxmlformats.org/spreadsheetml/2006/main" count="66" uniqueCount="66">
  <si>
    <t>(Dollars in thousands)</t>
  </si>
  <si>
    <t>State and outlying area</t>
  </si>
  <si>
    <t>    Alabama</t>
  </si>
  <si>
    <t>    Alaska</t>
  </si>
  <si>
    <t>    Arizona</t>
  </si>
  <si>
    <t>    Arkansas</t>
  </si>
  <si>
    <t>    California</t>
  </si>
  <si>
    <t>    Colorado</t>
  </si>
  <si>
    <t>    Connecticut</t>
  </si>
  <si>
    <t>    Delaware</t>
  </si>
  <si>
    <t>    District of Columbia</t>
  </si>
  <si>
    <t>    Florida</t>
  </si>
  <si>
    <t>    Georgia</t>
  </si>
  <si>
    <t>    Hawaii</t>
  </si>
  <si>
    <t>    Idaho</t>
  </si>
  <si>
    <t>    Illinois</t>
  </si>
  <si>
    <t>    Indiana</t>
  </si>
  <si>
    <t>    Iowa</t>
  </si>
  <si>
    <t>    Kansas</t>
  </si>
  <si>
    <t>    Kentucky</t>
  </si>
  <si>
    <t>    Louisiana</t>
  </si>
  <si>
    <t>    Maine</t>
  </si>
  <si>
    <t>    Maryland</t>
  </si>
  <si>
    <t>    Massachusetts</t>
  </si>
  <si>
    <t>    Michigan</t>
  </si>
  <si>
    <t>    Minnesota</t>
  </si>
  <si>
    <t>    Mississippi</t>
  </si>
  <si>
    <t>    Missouri</t>
  </si>
  <si>
    <t>    Montana</t>
  </si>
  <si>
    <t>    Nebraska</t>
  </si>
  <si>
    <t>    Nevada</t>
  </si>
  <si>
    <t>    New Hampshire</t>
  </si>
  <si>
    <t>    New Jersey</t>
  </si>
  <si>
    <t>    New Mexico</t>
  </si>
  <si>
    <t>    New York</t>
  </si>
  <si>
    <t>    North Carolina</t>
  </si>
  <si>
    <t>    North Dakota</t>
  </si>
  <si>
    <t>    Ohio</t>
  </si>
  <si>
    <t>    Oklahoma</t>
  </si>
  <si>
    <t>    Oregon</t>
  </si>
  <si>
    <t>    Pennsylvania</t>
  </si>
  <si>
    <t>    Rhode Island</t>
  </si>
  <si>
    <t>    South Carolina</t>
  </si>
  <si>
    <t>    South Dakota</t>
  </si>
  <si>
    <t>    Tennessee</t>
  </si>
  <si>
    <t>    Texas</t>
  </si>
  <si>
    <t>    Utah</t>
  </si>
  <si>
    <t>    Vermont</t>
  </si>
  <si>
    <t>    Virginia</t>
  </si>
  <si>
    <t>    Washington</t>
  </si>
  <si>
    <t>    West Virginia</t>
  </si>
  <si>
    <t>    Wisconsin</t>
  </si>
  <si>
    <t>    Wyoming</t>
  </si>
  <si>
    <t>    American Samoa</t>
  </si>
  <si>
    <t>    Guam</t>
  </si>
  <si>
    <t>    Puerto Rico</t>
  </si>
  <si>
    <t>    Virgin Islands</t>
  </si>
  <si>
    <t>    Trust Territory of the Pacific Islands</t>
  </si>
  <si>
    <t>SOURCE: National Science Foundation, National Center for Science and Engineering Statistics, Survey of Federal Science and Engineering Support to Universities, Colleges, and Nonprofit Institutions.</t>
  </si>
  <si>
    <t>1 Year Change</t>
  </si>
  <si>
    <t>5 Year Change</t>
  </si>
  <si>
    <t>10 Year Change</t>
  </si>
  <si>
    <t>N/A</t>
  </si>
  <si>
    <t>2010
(includes ARRA funds)</t>
  </si>
  <si>
    <t>Total U.S.</t>
  </si>
  <si>
    <t>Federal Obligations for Science and Engineering to Universities and Colleges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</si>
</sst>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68"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Verdana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Verdana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8"/>
      <color indexed="8"/>
      <name val="Arial Narrow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Arial"/>
      <family val="2"/>
    </font>
    <font>
      <i/>
      <sz val="10"/>
      <color indexed="8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">
    <xf numFmtId="0" fontId="0" fillId="0" borderId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4" borderId="0" applyNumberFormat="0" applyBorder="0" applyAlignment="0" applyProtection="0"/>
    <xf numFmtId="0" fontId="6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26" borderId="0" applyNumberFormat="0" applyBorder="0" applyAlignment="0" applyProtection="0"/>
    <xf numFmtId="0" fontId="9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27" borderId="0" applyNumberFormat="0" applyBorder="0" applyAlignment="0" applyProtection="0"/>
    <xf numFmtId="0" fontId="12" fillId="27" borderId="0" applyNumberFormat="0" applyBorder="0" applyAlignment="0" applyProtection="0"/>
    <xf numFmtId="0" fontId="15" fillId="28" borderId="1" applyNumberFormat="0" applyAlignment="0" applyProtection="0"/>
    <xf numFmtId="0" fontId="16" fillId="28" borderId="1" applyNumberFormat="0" applyAlignment="0" applyProtection="0"/>
    <xf numFmtId="0" fontId="15" fillId="28" borderId="1" applyNumberFormat="0" applyAlignment="0" applyProtection="0"/>
    <xf numFmtId="0" fontId="17" fillId="28" borderId="1" applyNumberFormat="0" applyAlignment="0" applyProtection="0"/>
    <xf numFmtId="0" fontId="16" fillId="28" borderId="1" applyNumberFormat="0" applyAlignment="0" applyProtection="0"/>
    <xf numFmtId="0" fontId="15" fillId="28" borderId="1" applyNumberFormat="0" applyAlignment="0" applyProtection="0"/>
    <xf numFmtId="0" fontId="17" fillId="28" borderId="1" applyNumberFormat="0" applyAlignment="0" applyProtection="0"/>
    <xf numFmtId="0" fontId="15" fillId="28" borderId="1" applyNumberFormat="0" applyAlignment="0" applyProtection="0"/>
    <xf numFmtId="0" fontId="18" fillId="29" borderId="2" applyNumberFormat="0" applyAlignment="0" applyProtection="0"/>
    <xf numFmtId="0" fontId="19" fillId="29" borderId="2" applyNumberFormat="0" applyAlignment="0" applyProtection="0"/>
    <xf numFmtId="0" fontId="18" fillId="29" borderId="2" applyNumberFormat="0" applyAlignment="0" applyProtection="0"/>
    <xf numFmtId="0" fontId="20" fillId="29" borderId="2" applyNumberFormat="0" applyAlignment="0" applyProtection="0"/>
    <xf numFmtId="0" fontId="19" fillId="29" borderId="2" applyNumberFormat="0" applyAlignment="0" applyProtection="0"/>
    <xf numFmtId="0" fontId="18" fillId="29" borderId="2" applyNumberFormat="0" applyAlignment="0" applyProtection="0"/>
    <xf numFmtId="0" fontId="20" fillId="29" borderId="2" applyNumberFormat="0" applyAlignment="0" applyProtection="0"/>
    <xf numFmtId="0" fontId="18" fillId="29" borderId="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30" borderId="0" applyNumberFormat="0" applyBorder="0" applyAlignment="0" applyProtection="0"/>
    <xf numFmtId="0" fontId="27" fillId="30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3" applyNumberFormat="0" applyFill="0" applyAlignment="0" applyProtection="0"/>
    <xf numFmtId="0" fontId="30" fillId="0" borderId="3" applyNumberFormat="0" applyFill="0" applyAlignment="0" applyProtection="0"/>
    <xf numFmtId="0" fontId="32" fillId="0" borderId="3" applyNumberFormat="0" applyFill="0" applyAlignment="0" applyProtection="0"/>
    <xf numFmtId="0" fontId="31" fillId="0" borderId="3" applyNumberFormat="0" applyFill="0" applyAlignment="0" applyProtection="0"/>
    <xf numFmtId="0" fontId="30" fillId="0" borderId="3" applyNumberFormat="0" applyFill="0" applyAlignment="0" applyProtection="0"/>
    <xf numFmtId="0" fontId="32" fillId="0" borderId="3" applyNumberFormat="0" applyFill="0" applyAlignment="0" applyProtection="0"/>
    <xf numFmtId="0" fontId="30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4" applyNumberFormat="0" applyFill="0" applyAlignment="0" applyProtection="0"/>
    <xf numFmtId="0" fontId="33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4" applyNumberFormat="0" applyFill="0" applyAlignment="0" applyProtection="0"/>
    <xf numFmtId="0" fontId="33" fillId="0" borderId="4" applyNumberFormat="0" applyFill="0" applyAlignment="0" applyProtection="0"/>
    <xf numFmtId="0" fontId="35" fillId="0" borderId="4" applyNumberFormat="0" applyFill="0" applyAlignment="0" applyProtection="0"/>
    <xf numFmtId="0" fontId="33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5" applyNumberFormat="0" applyFill="0" applyAlignment="0" applyProtection="0"/>
    <xf numFmtId="0" fontId="36" fillId="0" borderId="5" applyNumberFormat="0" applyFill="0" applyAlignment="0" applyProtection="0"/>
    <xf numFmtId="0" fontId="38" fillId="0" borderId="5" applyNumberFormat="0" applyFill="0" applyAlignment="0" applyProtection="0"/>
    <xf numFmtId="0" fontId="37" fillId="0" borderId="5" applyNumberFormat="0" applyFill="0" applyAlignment="0" applyProtection="0"/>
    <xf numFmtId="0" fontId="36" fillId="0" borderId="5" applyNumberFormat="0" applyFill="0" applyAlignment="0" applyProtection="0"/>
    <xf numFmtId="0" fontId="38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31" borderId="1" applyNumberFormat="0" applyAlignment="0" applyProtection="0"/>
    <xf numFmtId="0" fontId="40" fillId="31" borderId="1" applyNumberFormat="0" applyAlignment="0" applyProtection="0"/>
    <xf numFmtId="0" fontId="39" fillId="31" borderId="1" applyNumberFormat="0" applyAlignment="0" applyProtection="0"/>
    <xf numFmtId="0" fontId="41" fillId="31" borderId="1" applyNumberFormat="0" applyAlignment="0" applyProtection="0"/>
    <xf numFmtId="0" fontId="40" fillId="31" borderId="1" applyNumberFormat="0" applyAlignment="0" applyProtection="0"/>
    <xf numFmtId="0" fontId="39" fillId="31" borderId="1" applyNumberFormat="0" applyAlignment="0" applyProtection="0"/>
    <xf numFmtId="0" fontId="41" fillId="31" borderId="1" applyNumberFormat="0" applyAlignment="0" applyProtection="0"/>
    <xf numFmtId="0" fontId="39" fillId="31" borderId="1" applyNumberFormat="0" applyAlignment="0" applyProtection="0"/>
    <xf numFmtId="0" fontId="42" fillId="0" borderId="6" applyNumberFormat="0" applyFill="0" applyAlignment="0" applyProtection="0"/>
    <xf numFmtId="0" fontId="43" fillId="0" borderId="6" applyNumberFormat="0" applyFill="0" applyAlignment="0" applyProtection="0"/>
    <xf numFmtId="0" fontId="42" fillId="0" borderId="6" applyNumberFormat="0" applyFill="0" applyAlignment="0" applyProtection="0"/>
    <xf numFmtId="0" fontId="44" fillId="0" borderId="6" applyNumberFormat="0" applyFill="0" applyAlignment="0" applyProtection="0"/>
    <xf numFmtId="0" fontId="43" fillId="0" borderId="6" applyNumberFormat="0" applyFill="0" applyAlignment="0" applyProtection="0"/>
    <xf numFmtId="0" fontId="42" fillId="0" borderId="6" applyNumberFormat="0" applyFill="0" applyAlignment="0" applyProtection="0"/>
    <xf numFmtId="0" fontId="44" fillId="0" borderId="6" applyNumberFormat="0" applyFill="0" applyAlignment="0" applyProtection="0"/>
    <xf numFmtId="0" fontId="42" fillId="0" borderId="6" applyNumberFormat="0" applyFill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7" fillId="32" borderId="0" applyNumberFormat="0" applyBorder="0" applyAlignment="0" applyProtection="0"/>
    <xf numFmtId="0" fontId="45" fillId="32" borderId="0" applyNumberFormat="0" applyBorder="0" applyAlignment="0" applyProtection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2" fillId="33" borderId="7" applyNumberFormat="0" applyFont="0" applyAlignment="0" applyProtection="0"/>
    <xf numFmtId="0" fontId="1" fillId="33" borderId="7" applyNumberFormat="0" applyFont="0" applyAlignment="0" applyProtection="0"/>
    <xf numFmtId="0" fontId="1" fillId="33" borderId="7" applyNumberFormat="0" applyFont="0" applyAlignment="0" applyProtection="0"/>
    <xf numFmtId="0" fontId="7" fillId="33" borderId="7" applyNumberFormat="0" applyFont="0" applyAlignment="0" applyProtection="0"/>
    <xf numFmtId="0" fontId="8" fillId="33" borderId="7" applyNumberFormat="0" applyFont="0" applyAlignment="0" applyProtection="0"/>
    <xf numFmtId="0" fontId="8" fillId="33" borderId="7" applyNumberFormat="0" applyFont="0" applyAlignment="0" applyProtection="0"/>
    <xf numFmtId="0" fontId="1" fillId="33" borderId="7" applyNumberFormat="0" applyFont="0" applyAlignment="0" applyProtection="0"/>
    <xf numFmtId="0" fontId="1" fillId="33" borderId="7" applyNumberFormat="0" applyFont="0" applyAlignment="0" applyProtection="0"/>
    <xf numFmtId="0" fontId="1" fillId="33" borderId="7" applyNumberFormat="0" applyFont="0" applyAlignment="0" applyProtection="0"/>
    <xf numFmtId="0" fontId="48" fillId="28" borderId="8" applyNumberFormat="0" applyAlignment="0" applyProtection="0"/>
    <xf numFmtId="0" fontId="49" fillId="28" borderId="8" applyNumberFormat="0" applyAlignment="0" applyProtection="0"/>
    <xf numFmtId="0" fontId="48" fillId="28" borderId="8" applyNumberFormat="0" applyAlignment="0" applyProtection="0"/>
    <xf numFmtId="0" fontId="50" fillId="28" borderId="8" applyNumberFormat="0" applyAlignment="0" applyProtection="0"/>
    <xf numFmtId="0" fontId="49" fillId="28" borderId="8" applyNumberFormat="0" applyAlignment="0" applyProtection="0"/>
    <xf numFmtId="0" fontId="48" fillId="28" borderId="8" applyNumberFormat="0" applyAlignment="0" applyProtection="0"/>
    <xf numFmtId="0" fontId="50" fillId="28" borderId="8" applyNumberFormat="0" applyAlignment="0" applyProtection="0"/>
    <xf numFmtId="0" fontId="48" fillId="28" borderId="8" applyNumberFormat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2" fillId="0" borderId="9" applyNumberFormat="0" applyFill="0" applyAlignment="0" applyProtection="0"/>
    <xf numFmtId="0" fontId="54" fillId="0" borderId="9" applyNumberFormat="0" applyFill="0" applyAlignment="0" applyProtection="0"/>
    <xf numFmtId="0" fontId="53" fillId="0" borderId="9" applyNumberFormat="0" applyFill="0" applyAlignment="0" applyProtection="0"/>
    <xf numFmtId="0" fontId="52" fillId="0" borderId="9" applyNumberFormat="0" applyFill="0" applyAlignment="0" applyProtection="0"/>
    <xf numFmtId="0" fontId="54" fillId="0" borderId="9" applyNumberFormat="0" applyFill="0" applyAlignment="0" applyProtection="0"/>
    <xf numFmtId="0" fontId="5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Border="1" applyAlignment="1">
      <alignment horizontal="left" vertical="center"/>
    </xf>
    <xf numFmtId="0" fontId="60" fillId="2" borderId="0" xfId="0" applyFont="1" applyFill="1" applyAlignment="1">
      <alignment horizontal="left" vertical="center" wrapText="1"/>
    </xf>
    <xf numFmtId="0" fontId="60" fillId="2" borderId="0" xfId="0" applyFont="1" applyFill="1" applyBorder="1" applyAlignment="1">
      <alignment horizontal="left" vertical="center"/>
    </xf>
    <xf numFmtId="0" fontId="59" fillId="2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64" fillId="2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2" fillId="2" borderId="0" xfId="0" applyFont="1" applyFill="1" applyBorder="1" applyAlignment="1">
      <alignment horizontal="left" wrapText="1"/>
    </xf>
    <xf numFmtId="0" fontId="62" fillId="2" borderId="0" xfId="0" applyFont="1" applyFill="1" applyBorder="1" applyAlignment="1">
      <alignment horizontal="center" wrapText="1"/>
    </xf>
    <xf numFmtId="0" fontId="63" fillId="2" borderId="0" xfId="0" applyFont="1" applyFill="1" applyAlignment="1">
      <alignment horizontal="center" wrapText="1"/>
    </xf>
    <xf numFmtId="0" fontId="62" fillId="2" borderId="0" xfId="0" applyFont="1" applyFill="1" applyAlignment="1">
      <alignment horizontal="center" wrapText="1"/>
    </xf>
    <xf numFmtId="0" fontId="60" fillId="2" borderId="0" xfId="0" applyFont="1" applyFill="1" applyAlignment="1">
      <alignment horizontal="center"/>
    </xf>
    <xf numFmtId="3" fontId="60" fillId="2" borderId="0" xfId="0" applyNumberFormat="1" applyFont="1" applyFill="1" applyAlignment="1">
      <alignment horizontal="center" vertical="center"/>
    </xf>
    <xf numFmtId="165" fontId="60" fillId="2" borderId="0" xfId="0" applyNumberFormat="1" applyFont="1" applyFill="1" applyAlignment="1">
      <alignment horizontal="center"/>
    </xf>
    <xf numFmtId="0" fontId="60" fillId="2" borderId="0" xfId="0" applyFont="1" applyFill="1" applyAlignment="1">
      <alignment horizontal="center" vertical="center"/>
    </xf>
    <xf numFmtId="164" fontId="60" fillId="2" borderId="0" xfId="0" applyNumberFormat="1" applyFont="1" applyFill="1" applyAlignment="1">
      <alignment horizontal="center" vertical="center"/>
    </xf>
    <xf numFmtId="164" fontId="61" fillId="34" borderId="0" xfId="305" applyNumberFormat="1" applyFont="1" applyFill="1" applyAlignment="1">
      <alignment horizontal="center" vertical="center"/>
    </xf>
    <xf numFmtId="164" fontId="61" fillId="34" borderId="0" xfId="0" applyNumberFormat="1" applyFont="1" applyFill="1" applyAlignment="1">
      <alignment horizontal="center" vertical="center"/>
    </xf>
    <xf numFmtId="3" fontId="60" fillId="2" borderId="0" xfId="0" applyNumberFormat="1" applyFont="1" applyFill="1" applyBorder="1" applyAlignment="1">
      <alignment horizontal="center" vertical="center"/>
    </xf>
    <xf numFmtId="164" fontId="60" fillId="2" borderId="0" xfId="0" applyNumberFormat="1" applyFont="1" applyFill="1" applyBorder="1" applyAlignment="1">
      <alignment horizontal="center" vertical="center"/>
    </xf>
    <xf numFmtId="164" fontId="61" fillId="34" borderId="0" xfId="305" applyNumberFormat="1" applyFont="1" applyFill="1" applyBorder="1" applyAlignment="1">
      <alignment horizontal="center" vertical="center"/>
    </xf>
    <xf numFmtId="164" fontId="61" fillId="34" borderId="0" xfId="0" applyNumberFormat="1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/>
    </xf>
    <xf numFmtId="3" fontId="66" fillId="2" borderId="0" xfId="0" applyNumberFormat="1" applyFont="1" applyFill="1" applyAlignment="1">
      <alignment horizontal="center" vertical="center"/>
    </xf>
    <xf numFmtId="164" fontId="66" fillId="2" borderId="0" xfId="0" applyNumberFormat="1" applyFont="1" applyFill="1" applyAlignment="1">
      <alignment horizontal="center"/>
    </xf>
    <xf numFmtId="164" fontId="67" fillId="34" borderId="0" xfId="0" applyNumberFormat="1" applyFont="1" applyFill="1" applyAlignment="1">
      <alignment horizontal="center"/>
    </xf>
    <xf numFmtId="165" fontId="66" fillId="2" borderId="0" xfId="0" applyNumberFormat="1" applyFont="1" applyFill="1" applyAlignment="1">
      <alignment horizontal="center"/>
    </xf>
    <xf numFmtId="0" fontId="66" fillId="2" borderId="0" xfId="0" applyFont="1" applyFill="1" applyAlignment="1">
      <alignment horizontal="left"/>
    </xf>
  </cellXfs>
  <cellStyles count="346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4" xfId="7"/>
    <cellStyle name="20% - Accent1 4 2" xfId="8"/>
    <cellStyle name="20% - Accent2" xfId="9" builtinId="34" customBuiltin="1"/>
    <cellStyle name="20% - Accent2 2" xfId="10"/>
    <cellStyle name="20% - Accent2 2 2" xfId="11"/>
    <cellStyle name="20% - Accent2 2 3" xfId="12"/>
    <cellStyle name="20% - Accent2 3" xfId="13"/>
    <cellStyle name="20% - Accent2 3 2" xfId="14"/>
    <cellStyle name="20% - Accent2 4" xfId="15"/>
    <cellStyle name="20% - Accent2 4 2" xfId="16"/>
    <cellStyle name="20% - Accent3" xfId="17" builtinId="38" customBuiltin="1"/>
    <cellStyle name="20% - Accent3 2" xfId="18"/>
    <cellStyle name="20% - Accent3 2 2" xfId="19"/>
    <cellStyle name="20% - Accent3 2 3" xfId="20"/>
    <cellStyle name="20% - Accent3 3" xfId="21"/>
    <cellStyle name="20% - Accent3 3 2" xfId="22"/>
    <cellStyle name="20% - Accent3 4" xfId="23"/>
    <cellStyle name="20% - Accent3 4 2" xfId="24"/>
    <cellStyle name="20% - Accent4" xfId="25" builtinId="42" customBuiltin="1"/>
    <cellStyle name="20% - Accent4 2" xfId="26"/>
    <cellStyle name="20% - Accent4 2 2" xfId="27"/>
    <cellStyle name="20% - Accent4 2 3" xfId="28"/>
    <cellStyle name="20% - Accent4 3" xfId="29"/>
    <cellStyle name="20% - Accent4 3 2" xfId="30"/>
    <cellStyle name="20% - Accent4 4" xfId="31"/>
    <cellStyle name="20% - Accent4 4 2" xfId="32"/>
    <cellStyle name="20% - Accent5" xfId="33" builtinId="46" customBuiltin="1"/>
    <cellStyle name="20% - Accent5 2" xfId="34"/>
    <cellStyle name="20% - Accent5 2 2" xfId="35"/>
    <cellStyle name="20% - Accent5 2 3" xfId="36"/>
    <cellStyle name="20% - Accent5 3" xfId="37"/>
    <cellStyle name="20% - Accent5 3 2" xfId="38"/>
    <cellStyle name="20% - Accent5 4" xfId="39"/>
    <cellStyle name="20% - Accent5 4 2" xfId="40"/>
    <cellStyle name="20% - Accent6" xfId="41" builtinId="50" customBuiltin="1"/>
    <cellStyle name="20% - Accent6 2" xfId="42"/>
    <cellStyle name="20% - Accent6 2 2" xfId="43"/>
    <cellStyle name="20% - Accent6 2 3" xfId="44"/>
    <cellStyle name="20% - Accent6 3" xfId="45"/>
    <cellStyle name="20% - Accent6 3 2" xfId="46"/>
    <cellStyle name="20% - Accent6 4" xfId="47"/>
    <cellStyle name="20% - Accent6 4 2" xfId="48"/>
    <cellStyle name="40% - Accent1" xfId="49" builtinId="31" customBuiltin="1"/>
    <cellStyle name="40% - Accent1 2" xfId="50"/>
    <cellStyle name="40% - Accent1 2 2" xfId="51"/>
    <cellStyle name="40% - Accent1 2 3" xfId="52"/>
    <cellStyle name="40% - Accent1 3" xfId="53"/>
    <cellStyle name="40% - Accent1 3 2" xfId="54"/>
    <cellStyle name="40% - Accent1 4" xfId="55"/>
    <cellStyle name="40% - Accent1 4 2" xfId="56"/>
    <cellStyle name="40% - Accent2" xfId="57" builtinId="35" customBuiltin="1"/>
    <cellStyle name="40% - Accent2 2" xfId="58"/>
    <cellStyle name="40% - Accent2 2 2" xfId="59"/>
    <cellStyle name="40% - Accent2 2 3" xfId="60"/>
    <cellStyle name="40% - Accent2 3" xfId="61"/>
    <cellStyle name="40% - Accent2 3 2" xfId="62"/>
    <cellStyle name="40% - Accent2 4" xfId="63"/>
    <cellStyle name="40% - Accent2 4 2" xfId="64"/>
    <cellStyle name="40% - Accent3" xfId="65" builtinId="39" customBuiltin="1"/>
    <cellStyle name="40% - Accent3 2" xfId="66"/>
    <cellStyle name="40% - Accent3 2 2" xfId="67"/>
    <cellStyle name="40% - Accent3 2 3" xfId="68"/>
    <cellStyle name="40% - Accent3 3" xfId="69"/>
    <cellStyle name="40% - Accent3 3 2" xfId="70"/>
    <cellStyle name="40% - Accent3 4" xfId="71"/>
    <cellStyle name="40% - Accent3 4 2" xfId="72"/>
    <cellStyle name="40% - Accent4" xfId="73" builtinId="43" customBuiltin="1"/>
    <cellStyle name="40% - Accent4 2" xfId="74"/>
    <cellStyle name="40% - Accent4 2 2" xfId="75"/>
    <cellStyle name="40% - Accent4 2 3" xfId="76"/>
    <cellStyle name="40% - Accent4 3" xfId="77"/>
    <cellStyle name="40% - Accent4 3 2" xfId="78"/>
    <cellStyle name="40% - Accent4 4" xfId="79"/>
    <cellStyle name="40% - Accent4 4 2" xfId="80"/>
    <cellStyle name="40% - Accent5" xfId="81" builtinId="47" customBuiltin="1"/>
    <cellStyle name="40% - Accent5 2" xfId="82"/>
    <cellStyle name="40% - Accent5 2 2" xfId="83"/>
    <cellStyle name="40% - Accent5 2 3" xfId="84"/>
    <cellStyle name="40% - Accent5 3" xfId="85"/>
    <cellStyle name="40% - Accent5 3 2" xfId="86"/>
    <cellStyle name="40% - Accent5 4" xfId="87"/>
    <cellStyle name="40% - Accent5 4 2" xfId="88"/>
    <cellStyle name="40% - Accent6" xfId="89" builtinId="51" customBuiltin="1"/>
    <cellStyle name="40% - Accent6 2" xfId="90"/>
    <cellStyle name="40% - Accent6 2 2" xfId="91"/>
    <cellStyle name="40% - Accent6 2 3" xfId="92"/>
    <cellStyle name="40% - Accent6 3" xfId="93"/>
    <cellStyle name="40% - Accent6 3 2" xfId="94"/>
    <cellStyle name="40% - Accent6 4" xfId="95"/>
    <cellStyle name="40% - Accent6 4 2" xfId="96"/>
    <cellStyle name="60% - Accent1" xfId="97" builtinId="32" customBuiltin="1"/>
    <cellStyle name="60% - Accent1 2" xfId="98"/>
    <cellStyle name="60% - Accent1 2 2" xfId="99"/>
    <cellStyle name="60% - Accent1 2 3" xfId="100"/>
    <cellStyle name="60% - Accent1 3" xfId="101"/>
    <cellStyle name="60% - Accent1 3 2" xfId="102"/>
    <cellStyle name="60% - Accent1 4" xfId="103"/>
    <cellStyle name="60% - Accent1 4 2" xfId="104"/>
    <cellStyle name="60% - Accent2" xfId="105" builtinId="36" customBuiltin="1"/>
    <cellStyle name="60% - Accent2 2" xfId="106"/>
    <cellStyle name="60% - Accent2 2 2" xfId="107"/>
    <cellStyle name="60% - Accent2 2 3" xfId="108"/>
    <cellStyle name="60% - Accent2 3" xfId="109"/>
    <cellStyle name="60% - Accent2 3 2" xfId="110"/>
    <cellStyle name="60% - Accent2 4" xfId="111"/>
    <cellStyle name="60% - Accent2 4 2" xfId="112"/>
    <cellStyle name="60% - Accent3" xfId="113" builtinId="40" customBuiltin="1"/>
    <cellStyle name="60% - Accent3 2" xfId="114"/>
    <cellStyle name="60% - Accent3 2 2" xfId="115"/>
    <cellStyle name="60% - Accent3 2 3" xfId="116"/>
    <cellStyle name="60% - Accent3 3" xfId="117"/>
    <cellStyle name="60% - Accent3 3 2" xfId="118"/>
    <cellStyle name="60% - Accent3 4" xfId="119"/>
    <cellStyle name="60% - Accent3 4 2" xfId="120"/>
    <cellStyle name="60% - Accent4" xfId="121" builtinId="44" customBuiltin="1"/>
    <cellStyle name="60% - Accent4 2" xfId="122"/>
    <cellStyle name="60% - Accent4 2 2" xfId="123"/>
    <cellStyle name="60% - Accent4 2 3" xfId="124"/>
    <cellStyle name="60% - Accent4 3" xfId="125"/>
    <cellStyle name="60% - Accent4 3 2" xfId="126"/>
    <cellStyle name="60% - Accent4 4" xfId="127"/>
    <cellStyle name="60% - Accent4 4 2" xfId="128"/>
    <cellStyle name="60% - Accent5" xfId="129" builtinId="48" customBuiltin="1"/>
    <cellStyle name="60% - Accent5 2" xfId="130"/>
    <cellStyle name="60% - Accent5 2 2" xfId="131"/>
    <cellStyle name="60% - Accent5 2 3" xfId="132"/>
    <cellStyle name="60% - Accent5 3" xfId="133"/>
    <cellStyle name="60% - Accent5 3 2" xfId="134"/>
    <cellStyle name="60% - Accent5 4" xfId="135"/>
    <cellStyle name="60% - Accent5 4 2" xfId="136"/>
    <cellStyle name="60% - Accent6" xfId="137" builtinId="52" customBuiltin="1"/>
    <cellStyle name="60% - Accent6 2" xfId="138"/>
    <cellStyle name="60% - Accent6 2 2" xfId="139"/>
    <cellStyle name="60% - Accent6 2 3" xfId="140"/>
    <cellStyle name="60% - Accent6 3" xfId="141"/>
    <cellStyle name="60% - Accent6 3 2" xfId="142"/>
    <cellStyle name="60% - Accent6 4" xfId="143"/>
    <cellStyle name="60% - Accent6 4 2" xfId="144"/>
    <cellStyle name="Accent1" xfId="145" builtinId="29" customBuiltin="1"/>
    <cellStyle name="Accent1 2" xfId="146"/>
    <cellStyle name="Accent1 2 2" xfId="147"/>
    <cellStyle name="Accent1 2 3" xfId="148"/>
    <cellStyle name="Accent1 3" xfId="149"/>
    <cellStyle name="Accent1 3 2" xfId="150"/>
    <cellStyle name="Accent1 4" xfId="151"/>
    <cellStyle name="Accent1 4 2" xfId="152"/>
    <cellStyle name="Accent2" xfId="153" builtinId="33" customBuiltin="1"/>
    <cellStyle name="Accent2 2" xfId="154"/>
    <cellStyle name="Accent2 2 2" xfId="155"/>
    <cellStyle name="Accent2 2 3" xfId="156"/>
    <cellStyle name="Accent2 3" xfId="157"/>
    <cellStyle name="Accent2 3 2" xfId="158"/>
    <cellStyle name="Accent2 4" xfId="159"/>
    <cellStyle name="Accent2 4 2" xfId="160"/>
    <cellStyle name="Accent3" xfId="161" builtinId="37" customBuiltin="1"/>
    <cellStyle name="Accent3 2" xfId="162"/>
    <cellStyle name="Accent3 2 2" xfId="163"/>
    <cellStyle name="Accent3 2 3" xfId="164"/>
    <cellStyle name="Accent3 3" xfId="165"/>
    <cellStyle name="Accent3 3 2" xfId="166"/>
    <cellStyle name="Accent3 4" xfId="167"/>
    <cellStyle name="Accent3 4 2" xfId="168"/>
    <cellStyle name="Accent4" xfId="169" builtinId="41" customBuiltin="1"/>
    <cellStyle name="Accent4 2" xfId="170"/>
    <cellStyle name="Accent4 2 2" xfId="171"/>
    <cellStyle name="Accent4 2 3" xfId="172"/>
    <cellStyle name="Accent4 3" xfId="173"/>
    <cellStyle name="Accent4 3 2" xfId="174"/>
    <cellStyle name="Accent4 4" xfId="175"/>
    <cellStyle name="Accent4 4 2" xfId="176"/>
    <cellStyle name="Accent5" xfId="177" builtinId="45" customBuiltin="1"/>
    <cellStyle name="Accent5 2" xfId="178"/>
    <cellStyle name="Accent5 2 2" xfId="179"/>
    <cellStyle name="Accent5 2 3" xfId="180"/>
    <cellStyle name="Accent5 3" xfId="181"/>
    <cellStyle name="Accent5 3 2" xfId="182"/>
    <cellStyle name="Accent5 4" xfId="183"/>
    <cellStyle name="Accent5 4 2" xfId="184"/>
    <cellStyle name="Accent6" xfId="185" builtinId="49" customBuiltin="1"/>
    <cellStyle name="Accent6 2" xfId="186"/>
    <cellStyle name="Accent6 2 2" xfId="187"/>
    <cellStyle name="Accent6 2 3" xfId="188"/>
    <cellStyle name="Accent6 3" xfId="189"/>
    <cellStyle name="Accent6 3 2" xfId="190"/>
    <cellStyle name="Accent6 4" xfId="191"/>
    <cellStyle name="Accent6 4 2" xfId="192"/>
    <cellStyle name="Bad" xfId="193" builtinId="27" customBuiltin="1"/>
    <cellStyle name="Bad 2" xfId="194"/>
    <cellStyle name="Bad 2 2" xfId="195"/>
    <cellStyle name="Bad 2 3" xfId="196"/>
    <cellStyle name="Bad 3" xfId="197"/>
    <cellStyle name="Bad 3 2" xfId="198"/>
    <cellStyle name="Bad 4" xfId="199"/>
    <cellStyle name="Bad 4 2" xfId="200"/>
    <cellStyle name="Calculation" xfId="201" builtinId="22" customBuiltin="1"/>
    <cellStyle name="Calculation 2" xfId="202"/>
    <cellStyle name="Calculation 2 2" xfId="203"/>
    <cellStyle name="Calculation 2 3" xfId="204"/>
    <cellStyle name="Calculation 3" xfId="205"/>
    <cellStyle name="Calculation 3 2" xfId="206"/>
    <cellStyle name="Calculation 4" xfId="207"/>
    <cellStyle name="Calculation 4 2" xfId="208"/>
    <cellStyle name="Check Cell" xfId="209" builtinId="23" customBuiltin="1"/>
    <cellStyle name="Check Cell 2" xfId="210"/>
    <cellStyle name="Check Cell 2 2" xfId="211"/>
    <cellStyle name="Check Cell 2 3" xfId="212"/>
    <cellStyle name="Check Cell 3" xfId="213"/>
    <cellStyle name="Check Cell 3 2" xfId="214"/>
    <cellStyle name="Check Cell 4" xfId="215"/>
    <cellStyle name="Check Cell 4 2" xfId="216"/>
    <cellStyle name="Explanatory Text" xfId="217" builtinId="53" customBuiltin="1"/>
    <cellStyle name="Explanatory Text 2" xfId="218"/>
    <cellStyle name="Explanatory Text 2 2" xfId="219"/>
    <cellStyle name="Explanatory Text 2 3" xfId="220"/>
    <cellStyle name="Explanatory Text 3" xfId="221"/>
    <cellStyle name="Explanatory Text 3 2" xfId="222"/>
    <cellStyle name="Explanatory Text 4" xfId="223"/>
    <cellStyle name="Explanatory Text 4 2" xfId="224"/>
    <cellStyle name="Followed Hyperlink" xfId="225" builtinId="9" customBuiltin="1"/>
    <cellStyle name="Followed Hyperlink 2" xfId="226"/>
    <cellStyle name="Followed Hyperlink 2 2" xfId="227"/>
    <cellStyle name="Followed Hyperlink 2 3" xfId="228"/>
    <cellStyle name="Followed Hyperlink 3" xfId="229"/>
    <cellStyle name="Followed Hyperlink 3 2" xfId="230"/>
    <cellStyle name="Followed Hyperlink 4" xfId="231"/>
    <cellStyle name="Followed Hyperlink 4 2" xfId="232"/>
    <cellStyle name="Good" xfId="233" builtinId="26" customBuiltin="1"/>
    <cellStyle name="Good 2" xfId="234"/>
    <cellStyle name="Good 2 2" xfId="235"/>
    <cellStyle name="Good 2 3" xfId="236"/>
    <cellStyle name="Good 3" xfId="237"/>
    <cellStyle name="Good 3 2" xfId="238"/>
    <cellStyle name="Good 4" xfId="239"/>
    <cellStyle name="Good 4 2" xfId="240"/>
    <cellStyle name="Heading 1" xfId="241" builtinId="16" customBuiltin="1"/>
    <cellStyle name="Heading 1 2" xfId="242"/>
    <cellStyle name="Heading 1 2 2" xfId="243"/>
    <cellStyle name="Heading 1 2 3" xfId="244"/>
    <cellStyle name="Heading 1 3" xfId="245"/>
    <cellStyle name="Heading 1 3 2" xfId="246"/>
    <cellStyle name="Heading 1 4" xfId="247"/>
    <cellStyle name="Heading 1 4 2" xfId="248"/>
    <cellStyle name="Heading 2" xfId="249" builtinId="17" customBuiltin="1"/>
    <cellStyle name="Heading 2 2" xfId="250"/>
    <cellStyle name="Heading 2 2 2" xfId="251"/>
    <cellStyle name="Heading 2 2 3" xfId="252"/>
    <cellStyle name="Heading 2 3" xfId="253"/>
    <cellStyle name="Heading 2 3 2" xfId="254"/>
    <cellStyle name="Heading 2 4" xfId="255"/>
    <cellStyle name="Heading 2 4 2" xfId="256"/>
    <cellStyle name="Heading 3" xfId="257" builtinId="18" customBuiltin="1"/>
    <cellStyle name="Heading 3 2" xfId="258"/>
    <cellStyle name="Heading 3 2 2" xfId="259"/>
    <cellStyle name="Heading 3 2 3" xfId="260"/>
    <cellStyle name="Heading 3 3" xfId="261"/>
    <cellStyle name="Heading 3 3 2" xfId="262"/>
    <cellStyle name="Heading 3 4" xfId="263"/>
    <cellStyle name="Heading 3 4 2" xfId="264"/>
    <cellStyle name="Heading 4" xfId="265" builtinId="19" customBuiltin="1"/>
    <cellStyle name="Heading 4 2" xfId="266"/>
    <cellStyle name="Heading 4 2 2" xfId="267"/>
    <cellStyle name="Heading 4 2 3" xfId="268"/>
    <cellStyle name="Heading 4 3" xfId="269"/>
    <cellStyle name="Heading 4 3 2" xfId="270"/>
    <cellStyle name="Heading 4 4" xfId="271"/>
    <cellStyle name="Heading 4 4 2" xfId="272"/>
    <cellStyle name="Hyperlink" xfId="273" builtinId="8" customBuiltin="1"/>
    <cellStyle name="Hyperlink 2" xfId="274"/>
    <cellStyle name="Hyperlink 2 2" xfId="275"/>
    <cellStyle name="Hyperlink 2 3" xfId="276"/>
    <cellStyle name="Hyperlink 3" xfId="277"/>
    <cellStyle name="Hyperlink 3 2" xfId="278"/>
    <cellStyle name="Hyperlink 4" xfId="279"/>
    <cellStyle name="Hyperlink 4 2" xfId="280"/>
    <cellStyle name="Input" xfId="281" builtinId="20" customBuiltin="1"/>
    <cellStyle name="Input 2" xfId="282"/>
    <cellStyle name="Input 2 2" xfId="283"/>
    <cellStyle name="Input 2 3" xfId="284"/>
    <cellStyle name="Input 3" xfId="285"/>
    <cellStyle name="Input 3 2" xfId="286"/>
    <cellStyle name="Input 4" xfId="287"/>
    <cellStyle name="Input 4 2" xfId="288"/>
    <cellStyle name="Linked Cell" xfId="289" builtinId="24" customBuiltin="1"/>
    <cellStyle name="Linked Cell 2" xfId="290"/>
    <cellStyle name="Linked Cell 2 2" xfId="291"/>
    <cellStyle name="Linked Cell 2 3" xfId="292"/>
    <cellStyle name="Linked Cell 3" xfId="293"/>
    <cellStyle name="Linked Cell 3 2" xfId="294"/>
    <cellStyle name="Linked Cell 4" xfId="295"/>
    <cellStyle name="Linked Cell 4 2" xfId="296"/>
    <cellStyle name="Neutral" xfId="297" builtinId="28" customBuiltin="1"/>
    <cellStyle name="Neutral 2" xfId="298"/>
    <cellStyle name="Neutral 2 2" xfId="299"/>
    <cellStyle name="Neutral 2 3" xfId="300"/>
    <cellStyle name="Neutral 3" xfId="301"/>
    <cellStyle name="Neutral 3 2" xfId="302"/>
    <cellStyle name="Neutral 4" xfId="303"/>
    <cellStyle name="Neutral 4 2" xfId="304"/>
    <cellStyle name="Normal" xfId="0" builtinId="0" customBuiltin="1"/>
    <cellStyle name="Normal 2" xfId="305"/>
    <cellStyle name="Normal 2 2" xfId="306"/>
    <cellStyle name="Normal 2 3" xfId="307"/>
    <cellStyle name="Normal 3" xfId="308"/>
    <cellStyle name="Normal 3 2" xfId="309"/>
    <cellStyle name="Normal 4" xfId="310"/>
    <cellStyle name="Normal 4 2" xfId="311"/>
    <cellStyle name="Note" xfId="312" builtinId="10" customBuiltin="1"/>
    <cellStyle name="Note 2" xfId="313"/>
    <cellStyle name="Note 3" xfId="314"/>
    <cellStyle name="Note 4" xfId="315"/>
    <cellStyle name="Note 4 2" xfId="316"/>
    <cellStyle name="Note 5" xfId="317"/>
    <cellStyle name="Note 5 2" xfId="318"/>
    <cellStyle name="Note 6" xfId="319"/>
    <cellStyle name="Note 7" xfId="320"/>
    <cellStyle name="Output" xfId="321" builtinId="21" customBuiltin="1"/>
    <cellStyle name="Output 2" xfId="322"/>
    <cellStyle name="Output 2 2" xfId="323"/>
    <cellStyle name="Output 2 3" xfId="324"/>
    <cellStyle name="Output 3" xfId="325"/>
    <cellStyle name="Output 3 2" xfId="326"/>
    <cellStyle name="Output 4" xfId="327"/>
    <cellStyle name="Output 4 2" xfId="328"/>
    <cellStyle name="Title" xfId="329" builtinId="15" customBuiltin="1"/>
    <cellStyle name="Total" xfId="330" builtinId="25" customBuiltin="1"/>
    <cellStyle name="Total 2" xfId="331"/>
    <cellStyle name="Total 2 2" xfId="332"/>
    <cellStyle name="Total 2 3" xfId="333"/>
    <cellStyle name="Total 3" xfId="334"/>
    <cellStyle name="Total 3 2" xfId="335"/>
    <cellStyle name="Total 4" xfId="336"/>
    <cellStyle name="Total 4 2" xfId="337"/>
    <cellStyle name="Warning Text" xfId="338" builtinId="11" customBuiltin="1"/>
    <cellStyle name="Warning Text 2" xfId="339"/>
    <cellStyle name="Warning Text 2 2" xfId="340"/>
    <cellStyle name="Warning Text 2 3" xfId="341"/>
    <cellStyle name="Warning Text 3" xfId="342"/>
    <cellStyle name="Warning Text 3 2" xfId="343"/>
    <cellStyle name="Warning Text 4" xfId="344"/>
    <cellStyle name="Warning Text 4 2" xfId="345"/>
  </cellStyles>
  <dxfs count="2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65"/>
  <sheetViews>
    <sheetView tabSelected="1" zoomScaleNormal="100" workbookViewId="0">
      <selection activeCell="A3" sqref="A3:I3"/>
    </sheetView>
  </sheetViews>
  <sheetFormatPr defaultRowHeight="12.75"/>
  <cols>
    <col min="1" max="1" width="25.85546875" style="1" customWidth="1"/>
    <col min="2" max="5" width="15.7109375" style="1" customWidth="1"/>
    <col min="6" max="6" width="4.7109375" style="1" customWidth="1"/>
    <col min="7" max="9" width="15.7109375" style="1" customWidth="1"/>
    <col min="10" max="16384" width="9.140625" style="1"/>
  </cols>
  <sheetData>
    <row r="1" spans="1:9" s="5" customFormat="1" ht="12.95" customHeight="1">
      <c r="A1" s="14" t="s">
        <v>65</v>
      </c>
      <c r="B1" s="14"/>
      <c r="C1" s="14"/>
      <c r="D1" s="14"/>
      <c r="E1" s="14"/>
      <c r="F1" s="15"/>
      <c r="G1" s="15"/>
      <c r="H1" s="15"/>
      <c r="I1" s="15"/>
    </row>
    <row r="2" spans="1:9" s="5" customFormat="1" ht="12.95" customHeight="1">
      <c r="A2" s="9" t="s">
        <v>0</v>
      </c>
      <c r="B2" s="9"/>
      <c r="C2" s="9"/>
      <c r="D2" s="9"/>
      <c r="E2" s="9"/>
      <c r="F2" s="8"/>
      <c r="G2" s="8"/>
      <c r="H2" s="8"/>
      <c r="I2" s="8"/>
    </row>
    <row r="3" spans="1:9" s="6" customFormat="1" ht="12.95" customHeight="1">
      <c r="A3" s="10" t="s">
        <v>58</v>
      </c>
      <c r="B3" s="10"/>
      <c r="C3" s="10"/>
      <c r="D3" s="10"/>
      <c r="E3" s="10"/>
      <c r="F3" s="13"/>
      <c r="G3" s="13"/>
      <c r="H3" s="13"/>
      <c r="I3" s="13"/>
    </row>
    <row r="4" spans="1:9" s="7" customFormat="1" ht="12.95" customHeight="1">
      <c r="A4" s="11"/>
      <c r="B4" s="11"/>
      <c r="C4" s="11"/>
      <c r="D4" s="11"/>
      <c r="E4" s="11"/>
      <c r="F4" s="12"/>
      <c r="G4" s="12"/>
      <c r="H4" s="12"/>
      <c r="I4" s="12"/>
    </row>
    <row r="5" spans="1:9" ht="50.25" customHeight="1">
      <c r="A5" s="16" t="s">
        <v>1</v>
      </c>
      <c r="B5" s="17">
        <v>2001</v>
      </c>
      <c r="C5" s="17">
        <v>2006</v>
      </c>
      <c r="D5" s="17" t="s">
        <v>63</v>
      </c>
      <c r="E5" s="17">
        <v>2011</v>
      </c>
      <c r="F5" s="18"/>
      <c r="G5" s="19" t="s">
        <v>59</v>
      </c>
      <c r="H5" s="19" t="s">
        <v>60</v>
      </c>
      <c r="I5" s="19" t="s">
        <v>61</v>
      </c>
    </row>
    <row r="6" spans="1:9" ht="12" customHeight="1">
      <c r="A6" s="36" t="s">
        <v>64</v>
      </c>
      <c r="B6" s="32">
        <v>22491561</v>
      </c>
      <c r="C6" s="33">
        <v>28264540</v>
      </c>
      <c r="D6" s="34">
        <v>35328069.700000003</v>
      </c>
      <c r="E6" s="34">
        <v>31427148.399999999</v>
      </c>
      <c r="F6" s="31"/>
      <c r="G6" s="35">
        <f>(E6-D6)/D6</f>
        <v>-0.11</v>
      </c>
      <c r="H6" s="35">
        <f>(E6-C6)/C6</f>
        <v>0.112</v>
      </c>
      <c r="I6" s="35">
        <f>(E6-B6)/B6</f>
        <v>0.39700000000000002</v>
      </c>
    </row>
    <row r="7" spans="1:9" ht="12" customHeight="1">
      <c r="A7" s="8" t="s">
        <v>2</v>
      </c>
      <c r="B7" s="21">
        <v>370085</v>
      </c>
      <c r="C7" s="24">
        <v>481392</v>
      </c>
      <c r="D7" s="25">
        <v>481652.2</v>
      </c>
      <c r="E7" s="26">
        <v>434052</v>
      </c>
      <c r="F7" s="20"/>
      <c r="G7" s="22">
        <f>(E7-D7)/D7</f>
        <v>-9.9000000000000005E-2</v>
      </c>
      <c r="H7" s="22">
        <f>(E7-C7)/C7</f>
        <v>-9.8000000000000004E-2</v>
      </c>
      <c r="I7" s="22">
        <f>(E7-B7)/B7</f>
        <v>0.17299999999999999</v>
      </c>
    </row>
    <row r="8" spans="1:9" ht="12" customHeight="1">
      <c r="A8" s="8" t="s">
        <v>3</v>
      </c>
      <c r="B8" s="21">
        <v>92254</v>
      </c>
      <c r="C8" s="24">
        <v>71894</v>
      </c>
      <c r="D8" s="25">
        <v>127049.3</v>
      </c>
      <c r="E8" s="26">
        <v>89427.6</v>
      </c>
      <c r="F8" s="20"/>
      <c r="G8" s="22">
        <f>(E8-D8)/D8</f>
        <v>-0.29599999999999999</v>
      </c>
      <c r="H8" s="22">
        <f>(E8-C8)/C8</f>
        <v>0.24399999999999999</v>
      </c>
      <c r="I8" s="22">
        <f>(E8-B8)/B8</f>
        <v>-3.1E-2</v>
      </c>
    </row>
    <row r="9" spans="1:9" ht="12" customHeight="1">
      <c r="A9" s="8" t="s">
        <v>4</v>
      </c>
      <c r="B9" s="21">
        <v>264117</v>
      </c>
      <c r="C9" s="24">
        <v>343670</v>
      </c>
      <c r="D9" s="25">
        <v>429444.7</v>
      </c>
      <c r="E9" s="26">
        <v>428054.1</v>
      </c>
      <c r="F9" s="20"/>
      <c r="G9" s="22">
        <f>(E9-D9)/D9</f>
        <v>-3.0000000000000001E-3</v>
      </c>
      <c r="H9" s="22">
        <f>(E9-C9)/C9</f>
        <v>0.246</v>
      </c>
      <c r="I9" s="22">
        <f>(E9-B9)/B9</f>
        <v>0.621</v>
      </c>
    </row>
    <row r="10" spans="1:9" ht="12" customHeight="1">
      <c r="A10" s="8" t="s">
        <v>5</v>
      </c>
      <c r="B10" s="21">
        <v>93522</v>
      </c>
      <c r="C10" s="24">
        <v>113023</v>
      </c>
      <c r="D10" s="25">
        <v>153034.79999999999</v>
      </c>
      <c r="E10" s="26">
        <v>109762.5</v>
      </c>
      <c r="F10" s="20"/>
      <c r="G10" s="22">
        <f>(E10-D10)/D10</f>
        <v>-0.28299999999999997</v>
      </c>
      <c r="H10" s="22">
        <f>(E10-C10)/C10</f>
        <v>-2.9000000000000001E-2</v>
      </c>
      <c r="I10" s="22">
        <f>(E10-B10)/B10</f>
        <v>0.17399999999999999</v>
      </c>
    </row>
    <row r="11" spans="1:9" ht="12" customHeight="1">
      <c r="A11" s="8" t="s">
        <v>6</v>
      </c>
      <c r="B11" s="21">
        <v>3016474</v>
      </c>
      <c r="C11" s="24">
        <v>3736697</v>
      </c>
      <c r="D11" s="25">
        <v>4771710</v>
      </c>
      <c r="E11" s="26">
        <v>4274070.3</v>
      </c>
      <c r="F11" s="20"/>
      <c r="G11" s="22">
        <f>(E11-D11)/D11</f>
        <v>-0.104</v>
      </c>
      <c r="H11" s="22">
        <f>(E11-C11)/C11</f>
        <v>0.14399999999999999</v>
      </c>
      <c r="I11" s="22">
        <f>(E11-B11)/B11</f>
        <v>0.41699999999999998</v>
      </c>
    </row>
    <row r="12" spans="1:9" ht="12" customHeight="1">
      <c r="A12" s="8" t="s">
        <v>7</v>
      </c>
      <c r="B12" s="21">
        <v>617840</v>
      </c>
      <c r="C12" s="24">
        <v>673393</v>
      </c>
      <c r="D12" s="25">
        <v>756723.19999999995</v>
      </c>
      <c r="E12" s="26">
        <v>685451.8</v>
      </c>
      <c r="F12" s="20"/>
      <c r="G12" s="22">
        <f>(E12-D12)/D12</f>
        <v>-9.4E-2</v>
      </c>
      <c r="H12" s="22">
        <f>(E12-C12)/C12</f>
        <v>1.7999999999999999E-2</v>
      </c>
      <c r="I12" s="22">
        <f>(E12-B12)/B12</f>
        <v>0.109</v>
      </c>
    </row>
    <row r="13" spans="1:9" ht="12" customHeight="1">
      <c r="A13" s="8" t="s">
        <v>8</v>
      </c>
      <c r="B13" s="21">
        <v>391557</v>
      </c>
      <c r="C13" s="24">
        <v>517940</v>
      </c>
      <c r="D13" s="25">
        <v>659044.30000000005</v>
      </c>
      <c r="E13" s="26">
        <v>573975.30000000005</v>
      </c>
      <c r="F13" s="20"/>
      <c r="G13" s="22">
        <f>(E13-D13)/D13</f>
        <v>-0.129</v>
      </c>
      <c r="H13" s="22">
        <f>(E13-C13)/C13</f>
        <v>0.108</v>
      </c>
      <c r="I13" s="22">
        <f>(E13-B13)/B13</f>
        <v>0.46600000000000003</v>
      </c>
    </row>
    <row r="14" spans="1:9" ht="12" customHeight="1">
      <c r="A14" s="8" t="s">
        <v>9</v>
      </c>
      <c r="B14" s="21">
        <v>55632</v>
      </c>
      <c r="C14" s="24">
        <v>86838</v>
      </c>
      <c r="D14" s="25">
        <v>111981.2</v>
      </c>
      <c r="E14" s="26">
        <v>121613.4</v>
      </c>
      <c r="F14" s="20"/>
      <c r="G14" s="22">
        <f>(E14-D14)/D14</f>
        <v>8.5999999999999993E-2</v>
      </c>
      <c r="H14" s="22">
        <f>(E14-C14)/C14</f>
        <v>0.4</v>
      </c>
      <c r="I14" s="22">
        <f>(E14-B14)/B14</f>
        <v>1.1859999999999999</v>
      </c>
    </row>
    <row r="15" spans="1:9" ht="12" customHeight="1">
      <c r="A15" s="8" t="s">
        <v>10</v>
      </c>
      <c r="B15" s="21">
        <v>220365</v>
      </c>
      <c r="C15" s="24">
        <v>208248</v>
      </c>
      <c r="D15" s="25">
        <v>360939.7</v>
      </c>
      <c r="E15" s="26">
        <v>349098.2</v>
      </c>
      <c r="F15" s="20"/>
      <c r="G15" s="22">
        <f>(E15-D15)/D15</f>
        <v>-3.3000000000000002E-2</v>
      </c>
      <c r="H15" s="22">
        <f>(E15-C15)/C15</f>
        <v>0.67600000000000005</v>
      </c>
      <c r="I15" s="22">
        <f>(E15-B15)/B15</f>
        <v>0.58399999999999996</v>
      </c>
    </row>
    <row r="16" spans="1:9" ht="12" customHeight="1">
      <c r="A16" s="8" t="s">
        <v>11</v>
      </c>
      <c r="B16" s="21">
        <v>548591</v>
      </c>
      <c r="C16" s="24">
        <v>634655</v>
      </c>
      <c r="D16" s="25">
        <v>885189.7</v>
      </c>
      <c r="E16" s="26">
        <v>743815.9</v>
      </c>
      <c r="F16" s="20"/>
      <c r="G16" s="22">
        <f>(E16-D16)/D16</f>
        <v>-0.16</v>
      </c>
      <c r="H16" s="22">
        <f>(E16-C16)/C16</f>
        <v>0.17199999999999999</v>
      </c>
      <c r="I16" s="22">
        <f>(E16-B16)/B16</f>
        <v>0.35599999999999998</v>
      </c>
    </row>
    <row r="17" spans="1:9" ht="12" customHeight="1">
      <c r="A17" s="8" t="s">
        <v>12</v>
      </c>
      <c r="B17" s="21">
        <v>500630</v>
      </c>
      <c r="C17" s="24">
        <v>637237</v>
      </c>
      <c r="D17" s="25">
        <v>898907.7</v>
      </c>
      <c r="E17" s="26">
        <v>914745.7</v>
      </c>
      <c r="F17" s="20"/>
      <c r="G17" s="22">
        <f>(E17-D17)/D17</f>
        <v>1.7999999999999999E-2</v>
      </c>
      <c r="H17" s="22">
        <f>(E17-C17)/C17</f>
        <v>0.435</v>
      </c>
      <c r="I17" s="22">
        <f>(E17-B17)/B17</f>
        <v>0.82699999999999996</v>
      </c>
    </row>
    <row r="18" spans="1:9" ht="12" customHeight="1">
      <c r="A18" s="8" t="s">
        <v>13</v>
      </c>
      <c r="B18" s="21">
        <v>122112</v>
      </c>
      <c r="C18" s="24">
        <v>217475</v>
      </c>
      <c r="D18" s="25">
        <v>235681.2</v>
      </c>
      <c r="E18" s="26">
        <v>184019.1</v>
      </c>
      <c r="F18" s="20"/>
      <c r="G18" s="22">
        <f>(E18-D18)/D18</f>
        <v>-0.219</v>
      </c>
      <c r="H18" s="22">
        <f>(E18-C18)/C18</f>
        <v>-0.154</v>
      </c>
      <c r="I18" s="22">
        <f>(E18-B18)/B18</f>
        <v>0.50700000000000001</v>
      </c>
    </row>
    <row r="19" spans="1:9" ht="12" customHeight="1">
      <c r="A19" s="8" t="s">
        <v>14</v>
      </c>
      <c r="B19" s="21">
        <v>40459</v>
      </c>
      <c r="C19" s="24">
        <v>62019</v>
      </c>
      <c r="D19" s="25">
        <v>67062.2</v>
      </c>
      <c r="E19" s="26">
        <v>59586.2</v>
      </c>
      <c r="F19" s="20"/>
      <c r="G19" s="22">
        <f>(E19-D19)/D19</f>
        <v>-0.111</v>
      </c>
      <c r="H19" s="22">
        <f>(E19-C19)/C19</f>
        <v>-3.9E-2</v>
      </c>
      <c r="I19" s="22">
        <f>(E19-B19)/B19</f>
        <v>0.47299999999999998</v>
      </c>
    </row>
    <row r="20" spans="1:9" ht="12" customHeight="1">
      <c r="A20" s="8" t="s">
        <v>15</v>
      </c>
      <c r="B20" s="21">
        <v>827094</v>
      </c>
      <c r="C20" s="24">
        <v>1028738</v>
      </c>
      <c r="D20" s="25">
        <v>1354824.1</v>
      </c>
      <c r="E20" s="26">
        <v>1231146.1000000001</v>
      </c>
      <c r="F20" s="20"/>
      <c r="G20" s="22">
        <f>(E20-D20)/D20</f>
        <v>-9.0999999999999998E-2</v>
      </c>
      <c r="H20" s="22">
        <f>(E20-C20)/C20</f>
        <v>0.19700000000000001</v>
      </c>
      <c r="I20" s="22">
        <f>(E20-B20)/B20</f>
        <v>0.48899999999999999</v>
      </c>
    </row>
    <row r="21" spans="1:9" ht="12" customHeight="1">
      <c r="A21" s="8" t="s">
        <v>16</v>
      </c>
      <c r="B21" s="21">
        <v>303392</v>
      </c>
      <c r="C21" s="24">
        <v>387200</v>
      </c>
      <c r="D21" s="25">
        <v>594783.5</v>
      </c>
      <c r="E21" s="26">
        <v>471620.3</v>
      </c>
      <c r="F21" s="20"/>
      <c r="G21" s="22">
        <f>(E21-D21)/D21</f>
        <v>-0.20699999999999999</v>
      </c>
      <c r="H21" s="22">
        <f>(E21-C21)/C21</f>
        <v>0.218</v>
      </c>
      <c r="I21" s="22">
        <f>(E21-B21)/B21</f>
        <v>0.55400000000000005</v>
      </c>
    </row>
    <row r="22" spans="1:9" ht="12" customHeight="1">
      <c r="A22" s="8" t="s">
        <v>17</v>
      </c>
      <c r="B22" s="21">
        <v>281689</v>
      </c>
      <c r="C22" s="24">
        <v>319541</v>
      </c>
      <c r="D22" s="25">
        <v>380168.8</v>
      </c>
      <c r="E22" s="26">
        <v>353378.6</v>
      </c>
      <c r="F22" s="20"/>
      <c r="G22" s="22">
        <f>(E22-D22)/D22</f>
        <v>-7.0000000000000007E-2</v>
      </c>
      <c r="H22" s="22">
        <f>(E22-C22)/C22</f>
        <v>0.106</v>
      </c>
      <c r="I22" s="22">
        <f>(E22-B22)/B22</f>
        <v>0.254</v>
      </c>
    </row>
    <row r="23" spans="1:9" ht="12" customHeight="1">
      <c r="A23" s="8" t="s">
        <v>18</v>
      </c>
      <c r="B23" s="21">
        <v>148759</v>
      </c>
      <c r="C23" s="24">
        <v>161975</v>
      </c>
      <c r="D23" s="25">
        <v>258159.1</v>
      </c>
      <c r="E23" s="26">
        <v>196384.2</v>
      </c>
      <c r="F23" s="20"/>
      <c r="G23" s="22">
        <f>(E23-D23)/D23</f>
        <v>-0.23899999999999999</v>
      </c>
      <c r="H23" s="22">
        <f>(E23-C23)/C23</f>
        <v>0.21199999999999999</v>
      </c>
      <c r="I23" s="22">
        <f>(E23-B23)/B23</f>
        <v>0.32</v>
      </c>
    </row>
    <row r="24" spans="1:9" ht="12" customHeight="1">
      <c r="A24" s="8" t="s">
        <v>19</v>
      </c>
      <c r="B24" s="21">
        <v>166094</v>
      </c>
      <c r="C24" s="24">
        <v>230709</v>
      </c>
      <c r="D24" s="25">
        <v>273047</v>
      </c>
      <c r="E24" s="26">
        <v>233324</v>
      </c>
      <c r="F24" s="20"/>
      <c r="G24" s="22">
        <f>(E24-D24)/D24</f>
        <v>-0.14499999999999999</v>
      </c>
      <c r="H24" s="22">
        <f>(E24-C24)/C24</f>
        <v>1.0999999999999999E-2</v>
      </c>
      <c r="I24" s="22">
        <f>(E24-B24)/B24</f>
        <v>0.40500000000000003</v>
      </c>
    </row>
    <row r="25" spans="1:9" ht="12" customHeight="1">
      <c r="A25" s="8" t="s">
        <v>20</v>
      </c>
      <c r="B25" s="21">
        <v>173134</v>
      </c>
      <c r="C25" s="24">
        <v>264536</v>
      </c>
      <c r="D25" s="25">
        <v>256454.3</v>
      </c>
      <c r="E25" s="26">
        <v>250584.9</v>
      </c>
      <c r="F25" s="20"/>
      <c r="G25" s="22">
        <f>(E25-D25)/D25</f>
        <v>-2.3E-2</v>
      </c>
      <c r="H25" s="22">
        <f>(E25-C25)/C25</f>
        <v>-5.2999999999999999E-2</v>
      </c>
      <c r="I25" s="22">
        <f>(E25-B25)/B25</f>
        <v>0.44700000000000001</v>
      </c>
    </row>
    <row r="26" spans="1:9" ht="12" customHeight="1">
      <c r="A26" s="8" t="s">
        <v>21</v>
      </c>
      <c r="B26" s="21">
        <v>40624</v>
      </c>
      <c r="C26" s="24">
        <v>35743</v>
      </c>
      <c r="D26" s="26">
        <v>77591</v>
      </c>
      <c r="E26" s="26">
        <v>40115</v>
      </c>
      <c r="F26" s="20"/>
      <c r="G26" s="22">
        <f>(E26-D26)/D26</f>
        <v>-0.48299999999999998</v>
      </c>
      <c r="H26" s="22">
        <f>(E26-C26)/C26</f>
        <v>0.122</v>
      </c>
      <c r="I26" s="22">
        <f>(E26-B26)/B26</f>
        <v>-1.2999999999999999E-2</v>
      </c>
    </row>
    <row r="27" spans="1:9" ht="12" customHeight="1">
      <c r="A27" s="8" t="s">
        <v>22</v>
      </c>
      <c r="B27" s="21">
        <v>1319192</v>
      </c>
      <c r="C27" s="24">
        <v>1694375</v>
      </c>
      <c r="D27" s="26">
        <v>2144501.6</v>
      </c>
      <c r="E27" s="26">
        <v>2163352.4</v>
      </c>
      <c r="F27" s="20"/>
      <c r="G27" s="22">
        <f>(E27-D27)/D27</f>
        <v>8.9999999999999993E-3</v>
      </c>
      <c r="H27" s="22">
        <f>(E27-C27)/C27</f>
        <v>0.27700000000000002</v>
      </c>
      <c r="I27" s="22">
        <f>(E27-B27)/B27</f>
        <v>0.64</v>
      </c>
    </row>
    <row r="28" spans="1:9" ht="12" customHeight="1">
      <c r="A28" s="8" t="s">
        <v>23</v>
      </c>
      <c r="B28" s="21">
        <v>1220018</v>
      </c>
      <c r="C28" s="24">
        <v>1573333</v>
      </c>
      <c r="D28" s="25">
        <v>1926719</v>
      </c>
      <c r="E28" s="26">
        <v>1688577.6</v>
      </c>
      <c r="F28" s="20"/>
      <c r="G28" s="22">
        <f>(E28-D28)/D28</f>
        <v>-0.124</v>
      </c>
      <c r="H28" s="22">
        <f>(E28-C28)/C28</f>
        <v>7.2999999999999995E-2</v>
      </c>
      <c r="I28" s="22">
        <f>(E28-B28)/B28</f>
        <v>0.38400000000000001</v>
      </c>
    </row>
    <row r="29" spans="1:9" ht="12" customHeight="1">
      <c r="A29" s="8" t="s">
        <v>24</v>
      </c>
      <c r="B29" s="21">
        <v>685093</v>
      </c>
      <c r="C29" s="24">
        <v>849036</v>
      </c>
      <c r="D29" s="25">
        <v>1111493.8999999999</v>
      </c>
      <c r="E29" s="26">
        <v>1055129.3</v>
      </c>
      <c r="F29" s="20"/>
      <c r="G29" s="22">
        <f>(E29-D29)/D29</f>
        <v>-5.0999999999999997E-2</v>
      </c>
      <c r="H29" s="22">
        <f>(E29-C29)/C29</f>
        <v>0.24299999999999999</v>
      </c>
      <c r="I29" s="22">
        <f>(E29-B29)/B29</f>
        <v>0.54</v>
      </c>
    </row>
    <row r="30" spans="1:9" ht="12" customHeight="1">
      <c r="A30" s="8" t="s">
        <v>25</v>
      </c>
      <c r="B30" s="21">
        <v>325252</v>
      </c>
      <c r="C30" s="24">
        <v>384697</v>
      </c>
      <c r="D30" s="25">
        <v>500233.1</v>
      </c>
      <c r="E30" s="26">
        <v>549674.4</v>
      </c>
      <c r="F30" s="20"/>
      <c r="G30" s="22">
        <f>(E30-D30)/D30</f>
        <v>9.9000000000000005E-2</v>
      </c>
      <c r="H30" s="22">
        <f>(E30-C30)/C30</f>
        <v>0.42899999999999999</v>
      </c>
      <c r="I30" s="22">
        <f>(E30-B30)/B30</f>
        <v>0.69</v>
      </c>
    </row>
    <row r="31" spans="1:9" ht="12" customHeight="1">
      <c r="A31" s="8" t="s">
        <v>26</v>
      </c>
      <c r="B31" s="21">
        <v>171877</v>
      </c>
      <c r="C31" s="24">
        <v>233946</v>
      </c>
      <c r="D31" s="25">
        <v>261604.4</v>
      </c>
      <c r="E31" s="26">
        <v>151233.4</v>
      </c>
      <c r="F31" s="20"/>
      <c r="G31" s="22">
        <f>(E31-D31)/D31</f>
        <v>-0.42199999999999999</v>
      </c>
      <c r="H31" s="22">
        <f>(E31-C31)/C31</f>
        <v>-0.35399999999999998</v>
      </c>
      <c r="I31" s="22">
        <f>(E31-B31)/B31</f>
        <v>-0.12</v>
      </c>
    </row>
    <row r="32" spans="1:9" ht="12" customHeight="1">
      <c r="A32" s="8" t="s">
        <v>27</v>
      </c>
      <c r="B32" s="21">
        <v>507625</v>
      </c>
      <c r="C32" s="24">
        <v>635766</v>
      </c>
      <c r="D32" s="25">
        <v>704318.8</v>
      </c>
      <c r="E32" s="26">
        <v>600690.4</v>
      </c>
      <c r="F32" s="20"/>
      <c r="G32" s="22">
        <f>(E32-D32)/D32</f>
        <v>-0.14699999999999999</v>
      </c>
      <c r="H32" s="22">
        <f>(E32-C32)/C32</f>
        <v>-5.5E-2</v>
      </c>
      <c r="I32" s="22">
        <f>(E32-B32)/B32</f>
        <v>0.183</v>
      </c>
    </row>
    <row r="33" spans="1:9" ht="12" customHeight="1">
      <c r="A33" s="8" t="s">
        <v>28</v>
      </c>
      <c r="B33" s="21">
        <v>84592</v>
      </c>
      <c r="C33" s="24">
        <v>105818</v>
      </c>
      <c r="D33" s="25">
        <v>119491.3</v>
      </c>
      <c r="E33" s="26">
        <v>109131.9</v>
      </c>
      <c r="F33" s="20"/>
      <c r="G33" s="22">
        <f>(E33-D33)/D33</f>
        <v>-8.6999999999999994E-2</v>
      </c>
      <c r="H33" s="22">
        <f>(E33-C33)/C33</f>
        <v>3.1E-2</v>
      </c>
      <c r="I33" s="22">
        <f>(E33-B33)/B33</f>
        <v>0.28999999999999998</v>
      </c>
    </row>
    <row r="34" spans="1:9" ht="12" customHeight="1">
      <c r="A34" s="8" t="s">
        <v>29</v>
      </c>
      <c r="B34" s="21">
        <v>108199</v>
      </c>
      <c r="C34" s="24">
        <v>139309</v>
      </c>
      <c r="D34" s="25">
        <v>231817.2</v>
      </c>
      <c r="E34" s="26">
        <v>146664.9</v>
      </c>
      <c r="F34" s="20"/>
      <c r="G34" s="22">
        <f>(E34-D34)/D34</f>
        <v>-0.36699999999999999</v>
      </c>
      <c r="H34" s="22">
        <f>(E34-C34)/C34</f>
        <v>5.2999999999999999E-2</v>
      </c>
      <c r="I34" s="22">
        <f>(E34-B34)/B34</f>
        <v>0.35599999999999998</v>
      </c>
    </row>
    <row r="35" spans="1:9" ht="12" customHeight="1">
      <c r="A35" s="8" t="s">
        <v>30</v>
      </c>
      <c r="B35" s="21">
        <v>66853</v>
      </c>
      <c r="C35" s="24">
        <v>103121</v>
      </c>
      <c r="D35" s="25">
        <v>103291.5</v>
      </c>
      <c r="E35" s="26">
        <v>56344.9</v>
      </c>
      <c r="F35" s="20"/>
      <c r="G35" s="22">
        <f>(E35-D35)/D35</f>
        <v>-0.45500000000000002</v>
      </c>
      <c r="H35" s="22">
        <f>(E35-C35)/C35</f>
        <v>-0.45400000000000001</v>
      </c>
      <c r="I35" s="22">
        <f>(E35-B35)/B35</f>
        <v>-0.157</v>
      </c>
    </row>
    <row r="36" spans="1:9" ht="12" customHeight="1">
      <c r="A36" s="8" t="s">
        <v>31</v>
      </c>
      <c r="B36" s="21">
        <v>137920</v>
      </c>
      <c r="C36" s="24">
        <v>159918</v>
      </c>
      <c r="D36" s="25">
        <v>175751.7</v>
      </c>
      <c r="E36" s="26">
        <v>149642.4</v>
      </c>
      <c r="F36" s="20"/>
      <c r="G36" s="22">
        <f>(E36-D36)/D36</f>
        <v>-0.14899999999999999</v>
      </c>
      <c r="H36" s="22">
        <f>(E36-C36)/C36</f>
        <v>-6.4000000000000001E-2</v>
      </c>
      <c r="I36" s="22">
        <f>(E36-B36)/B36</f>
        <v>8.5000000000000006E-2</v>
      </c>
    </row>
    <row r="37" spans="1:9" ht="12" customHeight="1">
      <c r="A37" s="8" t="s">
        <v>32</v>
      </c>
      <c r="B37" s="21">
        <v>333912</v>
      </c>
      <c r="C37" s="24">
        <v>453768</v>
      </c>
      <c r="D37" s="25">
        <v>561697.4</v>
      </c>
      <c r="E37" s="26">
        <v>491821.9</v>
      </c>
      <c r="F37" s="20"/>
      <c r="G37" s="22">
        <f>(E37-D37)/D37</f>
        <v>-0.124</v>
      </c>
      <c r="H37" s="22">
        <f>(E37-C37)/C37</f>
        <v>8.4000000000000005E-2</v>
      </c>
      <c r="I37" s="22">
        <f>(E37-B37)/B37</f>
        <v>0.47299999999999998</v>
      </c>
    </row>
    <row r="38" spans="1:9" ht="12" customHeight="1">
      <c r="A38" s="8" t="s">
        <v>33</v>
      </c>
      <c r="B38" s="21">
        <v>179660</v>
      </c>
      <c r="C38" s="24">
        <v>229803</v>
      </c>
      <c r="D38" s="25">
        <v>224811.9</v>
      </c>
      <c r="E38" s="26">
        <v>177565.2</v>
      </c>
      <c r="F38" s="20"/>
      <c r="G38" s="22">
        <f>(E38-D38)/D38</f>
        <v>-0.21</v>
      </c>
      <c r="H38" s="22">
        <f>(E38-C38)/C38</f>
        <v>-0.22700000000000001</v>
      </c>
      <c r="I38" s="22">
        <f>(E38-B38)/B38</f>
        <v>-1.2E-2</v>
      </c>
    </row>
    <row r="39" spans="1:9" ht="12" customHeight="1">
      <c r="A39" s="8" t="s">
        <v>34</v>
      </c>
      <c r="B39" s="21">
        <v>1819007</v>
      </c>
      <c r="C39" s="24">
        <v>2324614</v>
      </c>
      <c r="D39" s="25">
        <v>2727870.7</v>
      </c>
      <c r="E39" s="26">
        <v>2400886.1</v>
      </c>
      <c r="F39" s="20"/>
      <c r="G39" s="22">
        <f>(E39-D39)/D39</f>
        <v>-0.12</v>
      </c>
      <c r="H39" s="22">
        <f>(E39-C39)/C39</f>
        <v>3.3000000000000002E-2</v>
      </c>
      <c r="I39" s="22">
        <f>(E39-B39)/B39</f>
        <v>0.32</v>
      </c>
    </row>
    <row r="40" spans="1:9" ht="12" customHeight="1">
      <c r="A40" s="8" t="s">
        <v>35</v>
      </c>
      <c r="B40" s="21">
        <v>871764</v>
      </c>
      <c r="C40" s="24">
        <v>1200252</v>
      </c>
      <c r="D40" s="25">
        <v>1383053.7</v>
      </c>
      <c r="E40" s="26">
        <v>1281779.2</v>
      </c>
      <c r="F40" s="20"/>
      <c r="G40" s="22">
        <f>(E40-D40)/D40</f>
        <v>-7.2999999999999995E-2</v>
      </c>
      <c r="H40" s="22">
        <f>(E40-C40)/C40</f>
        <v>6.8000000000000005E-2</v>
      </c>
      <c r="I40" s="22">
        <f>(E40-B40)/B40</f>
        <v>0.47</v>
      </c>
    </row>
    <row r="41" spans="1:9" ht="12" customHeight="1">
      <c r="A41" s="8" t="s">
        <v>36</v>
      </c>
      <c r="B41" s="21">
        <v>50258</v>
      </c>
      <c r="C41" s="24">
        <v>96168</v>
      </c>
      <c r="D41" s="25">
        <v>145524.6</v>
      </c>
      <c r="E41" s="26">
        <v>91365.9</v>
      </c>
      <c r="F41" s="20"/>
      <c r="G41" s="22">
        <f>(E41-D41)/D41</f>
        <v>-0.372</v>
      </c>
      <c r="H41" s="22">
        <f>(E41-C41)/C41</f>
        <v>-0.05</v>
      </c>
      <c r="I41" s="22">
        <f>(E41-B41)/B41</f>
        <v>0.81799999999999995</v>
      </c>
    </row>
    <row r="42" spans="1:9" ht="12" customHeight="1">
      <c r="A42" s="8" t="s">
        <v>37</v>
      </c>
      <c r="B42" s="21">
        <v>620116</v>
      </c>
      <c r="C42" s="24">
        <v>798580</v>
      </c>
      <c r="D42" s="25">
        <v>994511.8</v>
      </c>
      <c r="E42" s="26">
        <v>825802.6</v>
      </c>
      <c r="F42" s="20"/>
      <c r="G42" s="22">
        <f>(E42-D42)/D42</f>
        <v>-0.17</v>
      </c>
      <c r="H42" s="22">
        <f>(E42-C42)/C42</f>
        <v>3.4000000000000002E-2</v>
      </c>
      <c r="I42" s="22">
        <f>(E42-B42)/B42</f>
        <v>0.33200000000000002</v>
      </c>
    </row>
    <row r="43" spans="1:9" ht="12" customHeight="1">
      <c r="A43" s="8" t="s">
        <v>38</v>
      </c>
      <c r="B43" s="21">
        <v>109822</v>
      </c>
      <c r="C43" s="24">
        <v>154998</v>
      </c>
      <c r="D43" s="25">
        <v>165356.6</v>
      </c>
      <c r="E43" s="26">
        <v>146295.29999999999</v>
      </c>
      <c r="F43" s="20"/>
      <c r="G43" s="22">
        <f>(E43-D43)/D43</f>
        <v>-0.115</v>
      </c>
      <c r="H43" s="22">
        <f>(E43-C43)/C43</f>
        <v>-5.6000000000000001E-2</v>
      </c>
      <c r="I43" s="22">
        <f>(E43-B43)/B43</f>
        <v>0.33200000000000002</v>
      </c>
    </row>
    <row r="44" spans="1:9" ht="12" customHeight="1">
      <c r="A44" s="8" t="s">
        <v>39</v>
      </c>
      <c r="B44" s="21">
        <v>292746</v>
      </c>
      <c r="C44" s="24">
        <v>364994</v>
      </c>
      <c r="D44" s="25">
        <v>477360.2</v>
      </c>
      <c r="E44" s="26">
        <v>410199</v>
      </c>
      <c r="F44" s="20"/>
      <c r="G44" s="22">
        <f>(E44-D44)/D44</f>
        <v>-0.14099999999999999</v>
      </c>
      <c r="H44" s="22">
        <f>(E44-C44)/C44</f>
        <v>0.124</v>
      </c>
      <c r="I44" s="22">
        <f>(E44-B44)/B44</f>
        <v>0.40100000000000002</v>
      </c>
    </row>
    <row r="45" spans="1:9" ht="12" customHeight="1">
      <c r="A45" s="8" t="s">
        <v>40</v>
      </c>
      <c r="B45" s="21">
        <v>1331904</v>
      </c>
      <c r="C45" s="24">
        <v>1631083</v>
      </c>
      <c r="D45" s="25">
        <v>2143528</v>
      </c>
      <c r="E45" s="26">
        <v>1939738.2</v>
      </c>
      <c r="F45" s="20"/>
      <c r="G45" s="22">
        <f>(E45-D45)/D45</f>
        <v>-9.5000000000000001E-2</v>
      </c>
      <c r="H45" s="22">
        <f>(E45-C45)/C45</f>
        <v>0.189</v>
      </c>
      <c r="I45" s="22">
        <f>(E45-B45)/B45</f>
        <v>0.45600000000000002</v>
      </c>
    </row>
    <row r="46" spans="1:9" ht="12" customHeight="1">
      <c r="A46" s="8" t="s">
        <v>41</v>
      </c>
      <c r="B46" s="21">
        <v>104458</v>
      </c>
      <c r="C46" s="24">
        <v>133979</v>
      </c>
      <c r="D46" s="25">
        <v>156653.70000000001</v>
      </c>
      <c r="E46" s="26">
        <v>139333.70000000001</v>
      </c>
      <c r="F46" s="20"/>
      <c r="G46" s="22">
        <f>(E46-D46)/D46</f>
        <v>-0.111</v>
      </c>
      <c r="H46" s="22">
        <f>(E46-C46)/C46</f>
        <v>0.04</v>
      </c>
      <c r="I46" s="22">
        <f>(E46-B46)/B46</f>
        <v>0.33400000000000002</v>
      </c>
    </row>
    <row r="47" spans="1:9" ht="12" customHeight="1">
      <c r="A47" s="8" t="s">
        <v>42</v>
      </c>
      <c r="B47" s="21">
        <v>176428</v>
      </c>
      <c r="C47" s="24">
        <v>221695</v>
      </c>
      <c r="D47" s="25">
        <v>278515.5</v>
      </c>
      <c r="E47" s="26">
        <v>190954</v>
      </c>
      <c r="F47" s="20"/>
      <c r="G47" s="22">
        <f>(E47-D47)/D47</f>
        <v>-0.314</v>
      </c>
      <c r="H47" s="22">
        <f>(E47-C47)/C47</f>
        <v>-0.13900000000000001</v>
      </c>
      <c r="I47" s="22">
        <f>(E47-B47)/B47</f>
        <v>8.2000000000000003E-2</v>
      </c>
    </row>
    <row r="48" spans="1:9" ht="12" customHeight="1">
      <c r="A48" s="8" t="s">
        <v>43</v>
      </c>
      <c r="B48" s="21">
        <v>32833</v>
      </c>
      <c r="C48" s="24">
        <v>57799</v>
      </c>
      <c r="D48" s="25">
        <v>74263.7</v>
      </c>
      <c r="E48" s="26">
        <v>53200.9</v>
      </c>
      <c r="F48" s="20"/>
      <c r="G48" s="22">
        <f>(E48-D48)/D48</f>
        <v>-0.28399999999999997</v>
      </c>
      <c r="H48" s="22">
        <f>(E48-C48)/C48</f>
        <v>-0.08</v>
      </c>
      <c r="I48" s="22">
        <f>(E48-B48)/B48</f>
        <v>0.62</v>
      </c>
    </row>
    <row r="49" spans="1:9" ht="12" customHeight="1">
      <c r="A49" s="8" t="s">
        <v>44</v>
      </c>
      <c r="B49" s="21">
        <v>341926</v>
      </c>
      <c r="C49" s="24">
        <v>513826</v>
      </c>
      <c r="D49" s="25">
        <v>671141.9</v>
      </c>
      <c r="E49" s="26">
        <v>577583.1</v>
      </c>
      <c r="F49" s="20"/>
      <c r="G49" s="22">
        <f>(E49-D49)/D49</f>
        <v>-0.13900000000000001</v>
      </c>
      <c r="H49" s="22">
        <f>(E49-C49)/C49</f>
        <v>0.124</v>
      </c>
      <c r="I49" s="22">
        <f>(E49-B49)/B49</f>
        <v>0.68899999999999995</v>
      </c>
    </row>
    <row r="50" spans="1:9" ht="12" customHeight="1">
      <c r="A50" s="8" t="s">
        <v>45</v>
      </c>
      <c r="B50" s="21">
        <v>1364940</v>
      </c>
      <c r="C50" s="24">
        <v>1583627</v>
      </c>
      <c r="D50" s="25">
        <v>1931792.6</v>
      </c>
      <c r="E50" s="26">
        <v>1659415.9</v>
      </c>
      <c r="F50" s="20"/>
      <c r="G50" s="22">
        <f>(E50-D50)/D50</f>
        <v>-0.14099999999999999</v>
      </c>
      <c r="H50" s="22">
        <f>(E50-C50)/C50</f>
        <v>4.8000000000000001E-2</v>
      </c>
      <c r="I50" s="22">
        <f>(E50-B50)/B50</f>
        <v>0.216</v>
      </c>
    </row>
    <row r="51" spans="1:9" ht="12" customHeight="1">
      <c r="A51" s="8" t="s">
        <v>46</v>
      </c>
      <c r="B51" s="21">
        <v>207726</v>
      </c>
      <c r="C51" s="24">
        <v>254023</v>
      </c>
      <c r="D51" s="25">
        <v>369039.2</v>
      </c>
      <c r="E51" s="26">
        <v>318113.7</v>
      </c>
      <c r="F51" s="20"/>
      <c r="G51" s="22">
        <f>(E51-D51)/D51</f>
        <v>-0.13800000000000001</v>
      </c>
      <c r="H51" s="22">
        <f>(E51-C51)/C51</f>
        <v>0.252</v>
      </c>
      <c r="I51" s="22">
        <f>(E51-B51)/B51</f>
        <v>0.53100000000000003</v>
      </c>
    </row>
    <row r="52" spans="1:9" ht="12" customHeight="1">
      <c r="A52" s="8" t="s">
        <v>47</v>
      </c>
      <c r="B52" s="21">
        <v>76913</v>
      </c>
      <c r="C52" s="24">
        <v>90722</v>
      </c>
      <c r="D52" s="25">
        <v>101953.8</v>
      </c>
      <c r="E52" s="26">
        <v>88972.800000000003</v>
      </c>
      <c r="F52" s="20"/>
      <c r="G52" s="22">
        <f>(E52-D52)/D52</f>
        <v>-0.127</v>
      </c>
      <c r="H52" s="22">
        <f>(E52-C52)/C52</f>
        <v>-1.9E-2</v>
      </c>
      <c r="I52" s="22">
        <f>(E52-B52)/B52</f>
        <v>0.157</v>
      </c>
    </row>
    <row r="53" spans="1:9" ht="12" customHeight="1">
      <c r="A53" s="8" t="s">
        <v>48</v>
      </c>
      <c r="B53" s="21">
        <v>418541</v>
      </c>
      <c r="C53" s="24">
        <v>454592</v>
      </c>
      <c r="D53" s="25">
        <v>612008.1</v>
      </c>
      <c r="E53" s="26">
        <v>562512</v>
      </c>
      <c r="F53" s="20"/>
      <c r="G53" s="22">
        <f>(E53-D53)/D53</f>
        <v>-8.1000000000000003E-2</v>
      </c>
      <c r="H53" s="22">
        <f>(E53-C53)/C53</f>
        <v>0.23699999999999999</v>
      </c>
      <c r="I53" s="22">
        <f>(E53-B53)/B53</f>
        <v>0.34399999999999997</v>
      </c>
    </row>
    <row r="54" spans="1:9" ht="12" customHeight="1">
      <c r="A54" s="8" t="s">
        <v>49</v>
      </c>
      <c r="B54" s="21">
        <v>608782</v>
      </c>
      <c r="C54" s="24">
        <v>759974</v>
      </c>
      <c r="D54" s="25">
        <v>895318.1</v>
      </c>
      <c r="E54" s="26">
        <v>806001.7</v>
      </c>
      <c r="F54" s="20"/>
      <c r="G54" s="22">
        <f>(E54-D54)/D54</f>
        <v>-0.1</v>
      </c>
      <c r="H54" s="22">
        <f>(E54-C54)/C54</f>
        <v>6.0999999999999999E-2</v>
      </c>
      <c r="I54" s="22">
        <f>(E54-B54)/B54</f>
        <v>0.32400000000000001</v>
      </c>
    </row>
    <row r="55" spans="1:9" ht="12" customHeight="1">
      <c r="A55" s="8" t="s">
        <v>50</v>
      </c>
      <c r="B55" s="21">
        <v>62315</v>
      </c>
      <c r="C55" s="24">
        <v>87429</v>
      </c>
      <c r="D55" s="25">
        <v>118030.3</v>
      </c>
      <c r="E55" s="26">
        <v>74640.100000000006</v>
      </c>
      <c r="F55" s="20"/>
      <c r="G55" s="22">
        <f>(E55-D55)/D55</f>
        <v>-0.36799999999999999</v>
      </c>
      <c r="H55" s="22">
        <f>(E55-C55)/C55</f>
        <v>-0.14599999999999999</v>
      </c>
      <c r="I55" s="22">
        <f>(E55-B55)/B55</f>
        <v>0.19800000000000001</v>
      </c>
    </row>
    <row r="56" spans="1:9" ht="12" customHeight="1">
      <c r="A56" s="8" t="s">
        <v>51</v>
      </c>
      <c r="B56" s="21">
        <v>448810</v>
      </c>
      <c r="C56" s="24">
        <v>613085</v>
      </c>
      <c r="D56" s="25">
        <v>698788.3</v>
      </c>
      <c r="E56" s="26">
        <v>623296.5</v>
      </c>
      <c r="F56" s="20"/>
      <c r="G56" s="22">
        <f>(E56-D56)/D56</f>
        <v>-0.108</v>
      </c>
      <c r="H56" s="22">
        <f>(E56-C56)/C56</f>
        <v>1.7000000000000001E-2</v>
      </c>
      <c r="I56" s="22">
        <f>(E56-B56)/B56</f>
        <v>0.38900000000000001</v>
      </c>
    </row>
    <row r="57" spans="1:9" ht="12" customHeight="1">
      <c r="A57" s="8" t="s">
        <v>52</v>
      </c>
      <c r="B57" s="21">
        <v>36879</v>
      </c>
      <c r="C57" s="24">
        <v>27393</v>
      </c>
      <c r="D57" s="25">
        <v>44679.5</v>
      </c>
      <c r="E57" s="26">
        <v>33506.800000000003</v>
      </c>
      <c r="F57" s="20"/>
      <c r="G57" s="22">
        <f>(E57-D57)/D57</f>
        <v>-0.25</v>
      </c>
      <c r="H57" s="22">
        <f>(E57-C57)/C57</f>
        <v>0.223</v>
      </c>
      <c r="I57" s="22">
        <f>(E57-B57)/B57</f>
        <v>-9.0999999999999998E-2</v>
      </c>
    </row>
    <row r="58" spans="1:9" ht="12" customHeight="1">
      <c r="A58" s="8"/>
      <c r="B58" s="21"/>
      <c r="C58" s="24"/>
      <c r="D58" s="25"/>
      <c r="E58" s="26"/>
      <c r="F58" s="20"/>
      <c r="G58" s="22"/>
      <c r="H58" s="22"/>
      <c r="I58" s="22"/>
    </row>
    <row r="59" spans="1:9" ht="12" customHeight="1">
      <c r="A59" s="8" t="s">
        <v>53</v>
      </c>
      <c r="B59" s="21">
        <v>1167</v>
      </c>
      <c r="C59" s="24">
        <v>1700</v>
      </c>
      <c r="D59" s="25">
        <v>2304.5</v>
      </c>
      <c r="E59" s="26">
        <v>1991.8</v>
      </c>
      <c r="F59" s="20"/>
      <c r="G59" s="22">
        <f>(E59-D59)/D59</f>
        <v>-0.13600000000000001</v>
      </c>
      <c r="H59" s="22">
        <f>(E59-C59)/C59</f>
        <v>0.17199999999999999</v>
      </c>
      <c r="I59" s="22">
        <f>(E59-B59)/B59</f>
        <v>0.70699999999999996</v>
      </c>
    </row>
    <row r="60" spans="1:9" ht="12" customHeight="1">
      <c r="A60" s="8" t="s">
        <v>54</v>
      </c>
      <c r="B60" s="21">
        <v>3813</v>
      </c>
      <c r="C60" s="24">
        <v>4303</v>
      </c>
      <c r="D60" s="25">
        <v>6824.3</v>
      </c>
      <c r="E60" s="26">
        <v>5258.2</v>
      </c>
      <c r="F60" s="20"/>
      <c r="G60" s="22">
        <f>(E60-D60)/D60</f>
        <v>-0.22900000000000001</v>
      </c>
      <c r="H60" s="22">
        <f>(E60-C60)/C60</f>
        <v>0.222</v>
      </c>
      <c r="I60" s="22">
        <f>(E60-B60)/B60</f>
        <v>0.379</v>
      </c>
    </row>
    <row r="61" spans="1:9" ht="12" customHeight="1">
      <c r="A61" s="8" t="s">
        <v>55</v>
      </c>
      <c r="B61" s="21">
        <v>89058</v>
      </c>
      <c r="C61" s="24">
        <v>105411</v>
      </c>
      <c r="D61" s="25">
        <v>119014.9</v>
      </c>
      <c r="E61" s="26">
        <v>97591.3</v>
      </c>
      <c r="F61" s="20"/>
      <c r="G61" s="22">
        <f>(E61-D61)/D61</f>
        <v>-0.18</v>
      </c>
      <c r="H61" s="22">
        <f>(E61-C61)/C61</f>
        <v>-7.3999999999999996E-2</v>
      </c>
      <c r="I61" s="22">
        <f>(E61-B61)/B61</f>
        <v>9.6000000000000002E-2</v>
      </c>
    </row>
    <row r="62" spans="1:9" ht="12" customHeight="1">
      <c r="A62" s="8" t="s">
        <v>57</v>
      </c>
      <c r="B62" s="21"/>
      <c r="C62" s="24">
        <v>3711</v>
      </c>
      <c r="D62" s="25">
        <v>3979</v>
      </c>
      <c r="E62" s="26">
        <v>4108.1000000000004</v>
      </c>
      <c r="F62" s="20"/>
      <c r="G62" s="22">
        <f>(E62-D62)/D62</f>
        <v>3.2000000000000001E-2</v>
      </c>
      <c r="H62" s="22">
        <f>(E62-C62)/C62</f>
        <v>0.107</v>
      </c>
      <c r="I62" s="22" t="s">
        <v>62</v>
      </c>
    </row>
    <row r="63" spans="1:9" s="2" customFormat="1" ht="12.75" customHeight="1">
      <c r="A63" s="11" t="s">
        <v>56</v>
      </c>
      <c r="B63" s="27">
        <v>3216</v>
      </c>
      <c r="C63" s="28">
        <v>4769</v>
      </c>
      <c r="D63" s="29">
        <v>7376.9</v>
      </c>
      <c r="E63" s="30">
        <v>10547.5</v>
      </c>
      <c r="F63" s="23"/>
      <c r="G63" s="22">
        <f>(E63-D63)/D63</f>
        <v>0.43</v>
      </c>
      <c r="H63" s="22">
        <f>(E63-C63)/C63</f>
        <v>1.212</v>
      </c>
      <c r="I63" s="22">
        <f>(E63-B63)/B63</f>
        <v>2.2799999999999998</v>
      </c>
    </row>
    <row r="64" spans="1:9" ht="24" customHeight="1">
      <c r="A64" s="3"/>
      <c r="B64" s="3"/>
      <c r="C64" s="4"/>
      <c r="D64" s="4"/>
      <c r="E64" s="4"/>
    </row>
    <row r="65" spans="1:1">
      <c r="A65" s="2"/>
    </row>
  </sheetData>
  <mergeCells count="3">
    <mergeCell ref="A2:E2"/>
    <mergeCell ref="A1:I1"/>
    <mergeCell ref="A3:I3"/>
  </mergeCells>
  <phoneticPr fontId="5" type="noConversion"/>
  <conditionalFormatting sqref="E7:E57">
    <cfRule type="top10" dxfId="12" priority="7" rank="10"/>
  </conditionalFormatting>
  <conditionalFormatting sqref="D7:D57">
    <cfRule type="top10" dxfId="11" priority="6" rank="10"/>
  </conditionalFormatting>
  <conditionalFormatting sqref="C7:C57">
    <cfRule type="top10" dxfId="10" priority="5" rank="10"/>
  </conditionalFormatting>
  <conditionalFormatting sqref="B7:B57">
    <cfRule type="top10" dxfId="9" priority="4" rank="10"/>
  </conditionalFormatting>
  <conditionalFormatting sqref="G7:G57">
    <cfRule type="top10" dxfId="8" priority="3" rank="10"/>
  </conditionalFormatting>
  <conditionalFormatting sqref="H7:H57">
    <cfRule type="top10" dxfId="7" priority="2" rank="10"/>
  </conditionalFormatting>
  <conditionalFormatting sqref="I7:I57">
    <cfRule type="top10" dxfId="0" priority="1" rank="10"/>
  </conditionalFormatting>
  <pageMargins left="0.75" right="0.5" top="0.5" bottom="0.5" header="0.5" footer="0.5"/>
  <pageSetup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55</vt:lpstr>
      <vt:lpstr>'TABLE 55'!IDX</vt:lpstr>
      <vt:lpstr>'TABLE 55'!Print_Area</vt:lpstr>
      <vt:lpstr>'TABLE 55'!Print_Titles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2014-08-01T14:32:29Z</dcterms:created>
  <dcterms:modified xsi:type="dcterms:W3CDTF">2014-11-12T21:54:49Z</dcterms:modified>
</cp:coreProperties>
</file>